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C12E8A76-83A3-4274-97D2-0098FE381AA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請求書" sheetId="1" r:id="rId1"/>
  </sheets>
  <definedNames>
    <definedName name="_xlnm.Print_Area" localSheetId="0">請求書!$A$1:$Q$39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9" i="1" l="1"/>
  <c r="N18" i="1"/>
  <c r="N29" i="1" l="1"/>
  <c r="N28" i="1"/>
  <c r="N27" i="1"/>
  <c r="N26" i="1"/>
  <c r="N25" i="1"/>
  <c r="N23" i="1"/>
  <c r="N22" i="1"/>
  <c r="N21" i="1"/>
  <c r="N20" i="1"/>
  <c r="K30" i="1" l="1"/>
  <c r="K31" i="1" s="1"/>
  <c r="K32" i="1" l="1"/>
  <c r="D15" i="1" s="1"/>
</calcChain>
</file>

<file path=xl/sharedStrings.xml><?xml version="1.0" encoding="utf-8"?>
<sst xmlns="http://schemas.openxmlformats.org/spreadsheetml/2006/main" count="41" uniqueCount="40">
  <si>
    <t>請　求　書</t>
    <rPh sb="0" eb="1">
      <t>ショウ</t>
    </rPh>
    <rPh sb="2" eb="3">
      <t>モトム</t>
    </rPh>
    <rPh sb="4" eb="5">
      <t>ショ</t>
    </rPh>
    <phoneticPr fontId="2"/>
  </si>
  <si>
    <t>御中</t>
    <rPh sb="0" eb="2">
      <t>オンチュウ</t>
    </rPh>
    <phoneticPr fontId="2"/>
  </si>
  <si>
    <t>請求No.</t>
    <rPh sb="0" eb="2">
      <t>セイキュウ</t>
    </rPh>
    <phoneticPr fontId="2"/>
  </si>
  <si>
    <t>請求日</t>
    <rPh sb="0" eb="2">
      <t>セイキュウ</t>
    </rPh>
    <rPh sb="2" eb="3">
      <t>ビ</t>
    </rPh>
    <phoneticPr fontId="2"/>
  </si>
  <si>
    <t>TEL：</t>
    <phoneticPr fontId="2"/>
  </si>
  <si>
    <t>FAX：</t>
    <phoneticPr fontId="2"/>
  </si>
  <si>
    <t>E-Mail：</t>
    <phoneticPr fontId="2"/>
  </si>
  <si>
    <t>担当：</t>
    <rPh sb="0" eb="2">
      <t>タントウ</t>
    </rPh>
    <phoneticPr fontId="2"/>
  </si>
  <si>
    <t>合計金額</t>
    <rPh sb="0" eb="2">
      <t>ゴウケイ</t>
    </rPh>
    <rPh sb="2" eb="4">
      <t>キンガク</t>
    </rPh>
    <phoneticPr fontId="2"/>
  </si>
  <si>
    <t>（税込）</t>
    <rPh sb="1" eb="3">
      <t>ゼイコミ</t>
    </rPh>
    <phoneticPr fontId="2"/>
  </si>
  <si>
    <t>No.</t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</si>
  <si>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</si>
  <si>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</si>
  <si>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</si>
  <si>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件名：</t>
    <rPh sb="0" eb="2">
      <t>ケンメイ</t>
    </rPh>
    <phoneticPr fontId="2"/>
  </si>
  <si>
    <t>下記の通り、ご請求申し上げます。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2"/>
  </si>
  <si>
    <t>お支払期限：</t>
    <rPh sb="1" eb="3">
      <t>シハライ</t>
    </rPh>
    <rPh sb="3" eb="5">
      <t>キゲン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</si>
  <si>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</si>
  <si>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</si>
  <si>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</si>
  <si>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お振込先</t>
    <rPh sb="1" eb="3">
      <t>フリコミ</t>
    </rPh>
    <rPh sb="3" eb="4">
      <t>サキ</t>
    </rPh>
    <phoneticPr fontId="2"/>
  </si>
  <si>
    <t>○○銀行　△△支店</t>
    <rPh sb="2" eb="4">
      <t>ギンコウ</t>
    </rPh>
    <rPh sb="7" eb="9">
      <t>シテン</t>
    </rPh>
    <phoneticPr fontId="2"/>
  </si>
  <si>
    <t>当座</t>
    <rPh sb="0" eb="2">
      <t>トウザ</t>
    </rPh>
    <phoneticPr fontId="2"/>
  </si>
  <si>
    <t>0123456</t>
    <phoneticPr fontId="2"/>
  </si>
  <si>
    <t>備考</t>
    <rPh sb="0" eb="2">
      <t>ビコウ</t>
    </rPh>
    <phoneticPr fontId="2"/>
  </si>
  <si>
    <t>摘要</t>
    <rPh sb="0" eb="2">
      <t>テキヨウ</t>
    </rPh>
    <phoneticPr fontId="2"/>
  </si>
  <si>
    <t>サンプル（カ</t>
    <phoneticPr fontId="2"/>
  </si>
  <si>
    <t>XX-XXXX-XXXX</t>
    <phoneticPr fontId="2"/>
  </si>
  <si>
    <t>goodBizRobo@xxx.jp</t>
    <phoneticPr fontId="2"/>
  </si>
  <si>
    <t>株式会社テスト</t>
    <rPh sb="0" eb="4">
      <t>カブシキガイシャ</t>
    </rPh>
    <phoneticPr fontId="2"/>
  </si>
  <si>
    <t>〒XXX-XXXX</t>
    <phoneticPr fontId="2"/>
  </si>
  <si>
    <t>東京都X区XXX町X-X-X</t>
    <rPh sb="0" eb="3">
      <t>トウキョウト</t>
    </rPh>
    <rPh sb="4" eb="5">
      <t>ク</t>
    </rPh>
    <rPh sb="8" eb="9">
      <t>チョウ</t>
    </rPh>
    <phoneticPr fontId="2"/>
  </si>
  <si>
    <t>あいう商品</t>
    <rPh sb="3" eb="5">
      <t>ショウヒン</t>
    </rPh>
    <phoneticPr fontId="2"/>
  </si>
  <si>
    <t>かきく商品</t>
    <rPh sb="3" eb="5">
      <t>ショウヒン</t>
    </rPh>
    <phoneticPr fontId="2"/>
  </si>
  <si>
    <t>やゆよ商品</t>
    <rPh sb="3" eb="5">
      <t>ショウヒン</t>
    </rPh>
    <phoneticPr fontId="2"/>
  </si>
  <si>
    <t>はひふ商品</t>
    <rPh sb="3" eb="5">
      <t>ショウヒン</t>
    </rPh>
    <phoneticPr fontId="2"/>
  </si>
  <si>
    <t>まみむ商品</t>
    <rPh sb="3" eb="5">
      <t>ショウヒン</t>
    </rPh>
    <phoneticPr fontId="2"/>
  </si>
  <si>
    <t>ココロボ・チア</t>
    <phoneticPr fontId="2"/>
  </si>
  <si>
    <t>B株式会社</t>
    <rPh sb="1" eb="5">
      <t>カブシキガイシャ</t>
    </rPh>
    <phoneticPr fontId="2"/>
  </si>
  <si>
    <t>22-08123455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</si>
</sst>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1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9" fontId="3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31" fontId="0" fillId="0" borderId="0" xfId="0" applyNumberForma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right" vertical="center"/>
      <protection locked="0"/>
    </xf>
    <xf numFmtId="0" fontId="9" fillId="0" borderId="5" xfId="0" applyFont="1" applyBorder="1" applyAlignment="1" applyProtection="1">
      <alignment vertical="center"/>
      <protection locked="0"/>
    </xf>
    <xf numFmtId="0" fontId="10" fillId="0" borderId="0" xfId="4" applyAlignment="1" applyProtection="1">
      <alignment vertical="center"/>
      <protection locked="0"/>
    </xf>
    <xf numFmtId="6" fontId="4" fillId="0" borderId="1" xfId="3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38" fontId="4" fillId="0" borderId="2" xfId="2" applyFont="1" applyBorder="1" applyAlignment="1" applyProtection="1">
      <alignment horizontal="right" vertical="center"/>
      <protection locked="0"/>
    </xf>
    <xf numFmtId="38" fontId="4" fillId="0" borderId="6" xfId="2" applyFont="1" applyBorder="1" applyAlignment="1" applyProtection="1">
      <alignment horizontal="right" vertical="center"/>
      <protection locked="0"/>
    </xf>
    <xf numFmtId="38" fontId="4" fillId="0" borderId="3" xfId="2" applyFont="1" applyBorder="1" applyAlignment="1" applyProtection="1">
      <alignment horizontal="right" vertical="center"/>
      <protection locked="0"/>
    </xf>
    <xf numFmtId="38" fontId="4" fillId="0" borderId="1" xfId="2" applyFont="1" applyBorder="1" applyAlignment="1" applyProtection="1">
      <alignment horizontal="righ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176" fontId="5" fillId="0" borderId="5" xfId="0" applyNumberFormat="1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6" fontId="9" fillId="0" borderId="5" xfId="3" applyFont="1" applyBorder="1" applyAlignment="1" applyProtection="1">
      <alignment horizontal="center" vertical="center"/>
    </xf>
    <xf numFmtId="177" fontId="4" fillId="0" borderId="5" xfId="2" applyNumberFormat="1" applyFont="1" applyBorder="1" applyAlignment="1" applyProtection="1">
      <alignment vertical="center"/>
      <protection locked="0"/>
    </xf>
    <xf numFmtId="6" fontId="4" fillId="0" borderId="1" xfId="0" applyNumberFormat="1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6" fontId="5" fillId="0" borderId="1" xfId="3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0" xfId="0" quotePrefix="1" applyFont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A80000"/>
      <color rgb="FFFF2D2D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121920</xdr:colOff>
      <xdr:row>8</xdr:row>
      <xdr:rowOff>83820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A50D71C-AB0A-4578-8B11-F01B157521B8}"/>
            </a:ext>
          </a:extLst>
        </xdr:cNvPr>
        <xdr:cNvSpPr txBox="1"/>
      </xdr:nvSpPr>
      <xdr:spPr>
        <a:xfrm>
          <a:off x="6644640" y="228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oodlife@goodlifes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3" zoomScale="115" zoomScaleNormal="115" workbookViewId="0">
      <selection activeCell="D11" sqref="D11"/>
    </sheetView>
  </sheetViews>
  <sheetFormatPr defaultColWidth="5.69921875" defaultRowHeight="30" customHeight="1"/>
  <cols>
    <col min="10" max="10" width="11.5" customWidth="1"/>
    <col min="18" max="18" width="13.8984375" bestFit="1" customWidth="1"/>
  </cols>
  <sheetData>
    <row r="1" spans="1:20" ht="30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5" t="s">
        <v>38</v>
      </c>
      <c r="B3" s="15"/>
      <c r="C3" s="15"/>
      <c r="D3" s="15"/>
      <c r="E3" s="15"/>
      <c r="F3" s="15"/>
      <c r="G3" s="15"/>
      <c r="H3" s="16" t="s">
        <v>1</v>
      </c>
      <c r="I3" s="16"/>
      <c r="J3" s="2"/>
      <c r="K3" s="2"/>
      <c r="L3" s="17" t="s">
        <v>2</v>
      </c>
      <c r="M3" s="17"/>
      <c r="N3" s="18" t="s">
        <v>39</v>
      </c>
      <c r="O3" s="18"/>
      <c r="P3" s="18"/>
      <c r="Q3" s="18"/>
    </row>
    <row r="4" spans="1:20" ht="30" customHeight="1">
      <c r="A4" s="2"/>
      <c r="B4" s="20"/>
      <c r="C4" s="20"/>
      <c r="D4" s="21"/>
      <c r="E4" s="21"/>
      <c r="F4" s="21"/>
      <c r="G4" s="3"/>
      <c r="H4" s="2"/>
      <c r="I4" s="2"/>
      <c r="J4" s="2"/>
      <c r="K4" s="2"/>
      <c r="L4" s="17" t="s">
        <v>3</v>
      </c>
      <c r="M4" s="17"/>
      <c r="N4" s="19">
        <v>43521</v>
      </c>
      <c r="O4" s="19"/>
      <c r="P4" s="19"/>
      <c r="Q4" s="19"/>
      <c r="R4" s="13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2" t="s">
        <v>14</v>
      </c>
      <c r="B6" s="22"/>
      <c r="C6" s="23"/>
      <c r="D6" s="23"/>
      <c r="E6" s="23"/>
      <c r="F6" s="23"/>
      <c r="G6" s="23"/>
      <c r="H6" s="23"/>
      <c r="I6" s="23"/>
      <c r="J6" s="2"/>
      <c r="K6" s="17" t="s">
        <v>29</v>
      </c>
      <c r="L6" s="17"/>
      <c r="M6" s="17"/>
      <c r="N6" s="17"/>
      <c r="O6" s="17"/>
      <c r="P6" s="17"/>
      <c r="Q6" s="17"/>
      <c r="T6" s="1"/>
    </row>
    <row r="7" spans="1:20" ht="19.95" customHeight="1" thickTop="1">
      <c r="A7" s="2"/>
      <c r="B7" s="17" t="s">
        <v>15</v>
      </c>
      <c r="C7" s="17"/>
      <c r="D7" s="17"/>
      <c r="E7" s="17"/>
      <c r="F7" s="17"/>
      <c r="G7" s="17"/>
      <c r="H7" s="17"/>
      <c r="I7" s="17"/>
      <c r="J7" s="17"/>
      <c r="K7" s="17" t="s">
        <v>30</v>
      </c>
      <c r="L7" s="17"/>
      <c r="M7" s="17"/>
      <c r="N7" s="17"/>
      <c r="O7" s="17"/>
      <c r="P7" s="17"/>
      <c r="Q7" s="17"/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7" t="s">
        <v>31</v>
      </c>
      <c r="L8" s="17"/>
      <c r="M8" s="17"/>
      <c r="N8" s="17"/>
      <c r="O8" s="17"/>
      <c r="P8" s="17"/>
      <c r="Q8" s="17"/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8" t="s">
        <v>4</v>
      </c>
      <c r="L9" s="18"/>
      <c r="M9" s="11" t="s">
        <v>27</v>
      </c>
      <c r="N9" s="11"/>
      <c r="O9" s="11"/>
      <c r="P9" s="11"/>
      <c r="Q9" s="11"/>
    </row>
    <row r="10" spans="1:20" ht="19.9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18" t="s">
        <v>5</v>
      </c>
      <c r="L10" s="18"/>
      <c r="M10" s="17" t="s">
        <v>27</v>
      </c>
      <c r="N10" s="17"/>
      <c r="O10" s="17"/>
      <c r="P10" s="17"/>
      <c r="Q10" s="17"/>
    </row>
    <row r="11" spans="1:20" ht="19.9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18" t="s">
        <v>6</v>
      </c>
      <c r="L11" s="18"/>
      <c r="M11" s="24" t="s">
        <v>28</v>
      </c>
      <c r="N11" s="17"/>
      <c r="O11" s="17"/>
      <c r="P11" s="17"/>
      <c r="Q11" s="17"/>
    </row>
    <row r="12" spans="1:20" ht="19.9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18" t="s">
        <v>7</v>
      </c>
      <c r="L12" s="18"/>
      <c r="M12" s="17" t="s">
        <v>37</v>
      </c>
      <c r="N12" s="17"/>
      <c r="O12" s="17"/>
      <c r="P12" s="17"/>
      <c r="Q12" s="17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18"/>
      <c r="L13" s="18"/>
      <c r="M13" s="17"/>
      <c r="N13" s="17"/>
      <c r="O13" s="17"/>
      <c r="P13" s="17"/>
      <c r="Q13" s="17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3" t="s">
        <v>8</v>
      </c>
      <c r="B15" s="33"/>
      <c r="C15" s="33"/>
      <c r="D15" s="34">
        <f>K32</f>
        <v>174000</v>
      </c>
      <c r="E15" s="34"/>
      <c r="F15" s="34"/>
      <c r="G15" s="34"/>
      <c r="H15" s="35" t="s">
        <v>9</v>
      </c>
      <c r="I15" s="35"/>
      <c r="J15" s="18" t="s">
        <v>16</v>
      </c>
      <c r="K15" s="18"/>
      <c r="L15" s="18"/>
      <c r="M15" s="32">
        <v>43524</v>
      </c>
      <c r="N15" s="32"/>
      <c r="O15" s="32"/>
      <c r="P15" s="32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6" ht="25.05" customHeight="1">
      <c r="A17" s="6" t="s">
        <v>10</v>
      </c>
      <c r="B17" s="31" t="s">
        <v>25</v>
      </c>
      <c r="C17" s="31"/>
      <c r="D17" s="31"/>
      <c r="E17" s="31"/>
      <c r="F17" s="31"/>
      <c r="G17" s="31"/>
      <c r="H17" s="31"/>
      <c r="I17" s="31"/>
      <c r="J17" s="10" t="s">
        <v>13</v>
      </c>
      <c r="K17" s="31" t="s">
        <v>12</v>
      </c>
      <c r="L17" s="31"/>
      <c r="M17" s="31"/>
      <c r="N17" s="31" t="s">
        <v>11</v>
      </c>
      <c r="O17" s="31"/>
      <c r="P17" s="31"/>
    </row>
    <row r="18" spans="1:16" ht="19.95" customHeight="1">
      <c r="A18" s="7">
        <v>1</v>
      </c>
      <c r="B18" s="26" t="s">
        <v>32</v>
      </c>
      <c r="C18" s="26"/>
      <c r="D18" s="26"/>
      <c r="E18" s="26"/>
      <c r="F18" s="26"/>
      <c r="G18" s="26"/>
      <c r="H18" s="26"/>
      <c r="I18" s="26"/>
      <c r="J18" s="8">
        <v>12</v>
      </c>
      <c r="K18" s="30">
        <v>4800</v>
      </c>
      <c r="L18" s="30"/>
      <c r="M18" s="30"/>
      <c r="N18" s="25">
        <f t="shared" ref="N18:N29" si="0">IF(AND(J18&lt;&gt;"",K18&lt;&gt;""),J18*K18,"")</f>
        <v>57600</v>
      </c>
      <c r="O18" s="25"/>
      <c r="P18" s="25"/>
    </row>
    <row r="19" spans="1:16" ht="19.95" customHeight="1">
      <c r="A19" s="7">
        <v>2</v>
      </c>
      <c r="B19" s="26" t="s">
        <v>33</v>
      </c>
      <c r="C19" s="26"/>
      <c r="D19" s="26"/>
      <c r="E19" s="26"/>
      <c r="F19" s="26"/>
      <c r="G19" s="26"/>
      <c r="H19" s="26"/>
      <c r="I19" s="26"/>
      <c r="J19" s="8">
        <v>5</v>
      </c>
      <c r="K19" s="27">
        <v>2400</v>
      </c>
      <c r="L19" s="28"/>
      <c r="M19" s="29"/>
      <c r="N19" s="25">
        <f t="shared" si="0"/>
        <v>12000</v>
      </c>
      <c r="O19" s="25"/>
      <c r="P19" s="25"/>
    </row>
    <row r="20" spans="1:16" ht="19.95" customHeight="1">
      <c r="A20" s="7">
        <v>3</v>
      </c>
      <c r="B20" s="26" t="s">
        <v>35</v>
      </c>
      <c r="C20" s="26"/>
      <c r="D20" s="26"/>
      <c r="E20" s="26"/>
      <c r="F20" s="26"/>
      <c r="G20" s="26"/>
      <c r="H20" s="26"/>
      <c r="I20" s="26"/>
      <c r="J20" s="8">
        <v>16</v>
      </c>
      <c r="K20" s="27">
        <v>4500</v>
      </c>
      <c r="L20" s="28"/>
      <c r="M20" s="29"/>
      <c r="N20" s="25">
        <f t="shared" si="0"/>
        <v>72000</v>
      </c>
      <c r="O20" s="25"/>
      <c r="P20" s="25"/>
    </row>
    <row r="21" spans="1:16" ht="19.95" customHeight="1">
      <c r="A21" s="7">
        <v>4</v>
      </c>
      <c r="B21" s="26" t="s">
        <v>36</v>
      </c>
      <c r="C21" s="26"/>
      <c r="D21" s="26"/>
      <c r="E21" s="26"/>
      <c r="F21" s="26"/>
      <c r="G21" s="26"/>
      <c r="H21" s="26"/>
      <c r="I21" s="26"/>
      <c r="J21" s="8">
        <v>7</v>
      </c>
      <c r="K21" s="27">
        <v>2800</v>
      </c>
      <c r="L21" s="28"/>
      <c r="M21" s="29"/>
      <c r="N21" s="25">
        <f t="shared" si="0"/>
        <v>19600</v>
      </c>
      <c r="O21" s="25"/>
      <c r="P21" s="25"/>
    </row>
    <row r="22" spans="1:16" ht="19.95" customHeight="1">
      <c r="A22" s="7">
        <v>5</v>
      </c>
      <c r="B22" s="26" t="s">
        <v>34</v>
      </c>
      <c r="C22" s="26"/>
      <c r="D22" s="26"/>
      <c r="E22" s="26"/>
      <c r="F22" s="26"/>
      <c r="G22" s="26"/>
      <c r="H22" s="26"/>
      <c r="I22" s="26"/>
      <c r="J22" s="8">
        <v>8</v>
      </c>
      <c r="K22" s="27">
        <v>1600</v>
      </c>
      <c r="L22" s="28"/>
      <c r="M22" s="29"/>
      <c r="N22" s="25">
        <f t="shared" si="0"/>
        <v>12800</v>
      </c>
      <c r="O22" s="25"/>
      <c r="P22" s="25"/>
    </row>
    <row r="23" spans="1:16" ht="19.95" customHeight="1">
      <c r="A23" s="7">
        <v>6</v>
      </c>
      <c r="B23" s="26"/>
      <c r="C23" s="26"/>
      <c r="D23" s="26"/>
      <c r="E23" s="26"/>
      <c r="F23" s="26"/>
      <c r="G23" s="26"/>
      <c r="H23" s="26"/>
      <c r="I23" s="26"/>
      <c r="J23" s="8"/>
      <c r="K23" s="27"/>
      <c r="L23" s="28"/>
      <c r="M23" s="29"/>
      <c r="N23" s="25" t="str">
        <f t="shared" si="0"/>
        <v/>
      </c>
      <c r="O23" s="25"/>
      <c r="P23" s="25"/>
    </row>
    <row r="24" spans="1:16" ht="19.95" customHeight="1">
      <c r="A24" s="7">
        <v>7</v>
      </c>
      <c r="B24" s="26"/>
      <c r="C24" s="26"/>
      <c r="D24" s="26"/>
      <c r="E24" s="26"/>
      <c r="F24" s="26"/>
      <c r="G24" s="26"/>
      <c r="H24" s="26"/>
      <c r="I24" s="26"/>
      <c r="J24" s="8"/>
      <c r="K24" s="27"/>
      <c r="L24" s="28"/>
      <c r="M24" s="29"/>
      <c r="N24" s="25"/>
      <c r="O24" s="25"/>
      <c r="P24" s="25"/>
    </row>
    <row r="25" spans="1:16" ht="19.95" customHeight="1">
      <c r="A25" s="7">
        <v>8</v>
      </c>
      <c r="B25" s="26"/>
      <c r="C25" s="26"/>
      <c r="D25" s="26"/>
      <c r="E25" s="26"/>
      <c r="F25" s="26"/>
      <c r="G25" s="26"/>
      <c r="H25" s="26"/>
      <c r="I25" s="26"/>
      <c r="J25" s="8"/>
      <c r="K25" s="27"/>
      <c r="L25" s="28"/>
      <c r="M25" s="29"/>
      <c r="N25" s="25" t="str">
        <f t="shared" si="0"/>
        <v/>
      </c>
      <c r="O25" s="25"/>
      <c r="P25" s="25"/>
    </row>
    <row r="26" spans="1:16" ht="19.95" customHeight="1">
      <c r="A26" s="7">
        <v>9</v>
      </c>
      <c r="B26" s="26"/>
      <c r="C26" s="26"/>
      <c r="D26" s="26"/>
      <c r="E26" s="26"/>
      <c r="F26" s="26"/>
      <c r="G26" s="26"/>
      <c r="H26" s="26"/>
      <c r="I26" s="26"/>
      <c r="J26" s="8"/>
      <c r="K26" s="27"/>
      <c r="L26" s="28"/>
      <c r="M26" s="29"/>
      <c r="N26" s="25" t="str">
        <f t="shared" si="0"/>
        <v/>
      </c>
      <c r="O26" s="25"/>
      <c r="P26" s="25"/>
    </row>
    <row r="27" spans="1:16" ht="19.95" customHeight="1">
      <c r="A27" s="7">
        <v>10</v>
      </c>
      <c r="B27" s="26"/>
      <c r="C27" s="26"/>
      <c r="D27" s="26"/>
      <c r="E27" s="26"/>
      <c r="F27" s="26"/>
      <c r="G27" s="26"/>
      <c r="H27" s="26"/>
      <c r="I27" s="26"/>
      <c r="J27" s="8"/>
      <c r="K27" s="27"/>
      <c r="L27" s="28"/>
      <c r="M27" s="29"/>
      <c r="N27" s="25" t="str">
        <f t="shared" si="0"/>
        <v/>
      </c>
      <c r="O27" s="25"/>
      <c r="P27" s="25"/>
    </row>
    <row r="28" spans="1:16" ht="19.95" customHeight="1">
      <c r="A28" s="7">
        <v>11</v>
      </c>
      <c r="B28" s="26"/>
      <c r="C28" s="26"/>
      <c r="D28" s="26"/>
      <c r="E28" s="26"/>
      <c r="F28" s="26"/>
      <c r="G28" s="26"/>
      <c r="H28" s="26"/>
      <c r="I28" s="26"/>
      <c r="J28" s="8"/>
      <c r="K28" s="27"/>
      <c r="L28" s="28"/>
      <c r="M28" s="29"/>
      <c r="N28" s="25" t="str">
        <f t="shared" si="0"/>
        <v/>
      </c>
      <c r="O28" s="25"/>
      <c r="P28" s="25"/>
    </row>
    <row r="29" spans="1:16" ht="19.95" customHeight="1">
      <c r="A29" s="7">
        <v>12</v>
      </c>
      <c r="B29" s="26"/>
      <c r="C29" s="26"/>
      <c r="D29" s="26"/>
      <c r="E29" s="26"/>
      <c r="F29" s="26"/>
      <c r="G29" s="26"/>
      <c r="H29" s="26"/>
      <c r="I29" s="26"/>
      <c r="J29" s="8"/>
      <c r="K29" s="27"/>
      <c r="L29" s="28"/>
      <c r="M29" s="29"/>
      <c r="N29" s="25" t="str">
        <f t="shared" si="0"/>
        <v/>
      </c>
      <c r="O29" s="25"/>
      <c r="P29" s="25"/>
    </row>
    <row r="30" spans="1:16" ht="19.95" customHeight="1">
      <c r="A30" s="3"/>
      <c r="B30" s="3"/>
      <c r="C30" s="3"/>
      <c r="D30" s="3"/>
      <c r="E30" s="3"/>
      <c r="F30" s="3"/>
      <c r="G30" s="3"/>
      <c r="H30" s="3"/>
      <c r="I30" s="3"/>
      <c r="J30" s="12" t="s">
        <v>17</v>
      </c>
      <c r="K30" s="36">
        <f>SUM(N18:P29)</f>
        <v>174000</v>
      </c>
      <c r="L30" s="37"/>
      <c r="M30" s="37"/>
      <c r="N30" s="37"/>
      <c r="O30" s="37"/>
      <c r="P30" s="37"/>
    </row>
    <row r="31" spans="1:16" ht="19.95" customHeight="1">
      <c r="A31" s="3" t="s">
        <v>20</v>
      </c>
      <c r="B31" s="3"/>
      <c r="C31" s="3"/>
      <c r="D31" s="3"/>
      <c r="E31" s="3"/>
      <c r="F31" s="3"/>
      <c r="G31" s="3"/>
      <c r="H31" s="3"/>
      <c r="I31" s="3"/>
      <c r="J31" s="12" t="s">
        <v>18</v>
      </c>
      <c r="K31" s="25">
        <f>K30*$T$6</f>
        <v>0</v>
      </c>
      <c r="L31" s="25"/>
      <c r="M31" s="25"/>
      <c r="N31" s="25"/>
      <c r="O31" s="25"/>
      <c r="P31" s="25"/>
    </row>
    <row r="32" spans="1:16" ht="19.95" customHeight="1">
      <c r="A32" s="3"/>
      <c r="B32" s="17" t="s">
        <v>21</v>
      </c>
      <c r="C32" s="17"/>
      <c r="D32" s="17"/>
      <c r="E32" s="17"/>
      <c r="F32" s="17"/>
      <c r="G32" s="3"/>
      <c r="H32" s="3"/>
      <c r="I32" s="3"/>
      <c r="J32" s="12" t="s">
        <v>19</v>
      </c>
      <c r="K32" s="40">
        <f>K30+K31</f>
        <v>174000</v>
      </c>
      <c r="L32" s="40"/>
      <c r="M32" s="40"/>
      <c r="N32" s="40"/>
      <c r="O32" s="40"/>
      <c r="P32" s="40"/>
    </row>
    <row r="33" spans="1:17" ht="19.95" customHeight="1">
      <c r="A33" s="3"/>
      <c r="B33" s="9" t="s">
        <v>22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9.95" customHeight="1">
      <c r="A34" s="3"/>
      <c r="B34" s="50" t="s">
        <v>23</v>
      </c>
      <c r="C34" s="50"/>
      <c r="D34" s="50"/>
      <c r="E34" s="50"/>
      <c r="F34" s="50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9.95" customHeight="1">
      <c r="A35" s="3"/>
      <c r="B35" s="38" t="s">
        <v>26</v>
      </c>
      <c r="C35" s="39"/>
      <c r="D35" s="39"/>
      <c r="E35" s="39"/>
      <c r="F35" s="39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7" ht="19.95" customHeight="1">
      <c r="A36" s="31" t="s">
        <v>24</v>
      </c>
      <c r="B36" s="31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3"/>
    </row>
    <row r="37" spans="1:17" ht="19.95" customHeight="1">
      <c r="A37" s="31"/>
      <c r="B37" s="31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6"/>
    </row>
    <row r="38" spans="1:17" ht="19.95" customHeight="1">
      <c r="A38" s="31"/>
      <c r="B38" s="31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6"/>
    </row>
    <row r="39" spans="1:17" ht="19.95" customHeight="1">
      <c r="A39" s="31"/>
      <c r="B39" s="31"/>
      <c r="C39" s="47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9"/>
    </row>
  </sheetData>
  <mergeCells count="76">
    <mergeCell ref="A36:B39"/>
    <mergeCell ref="B35:F35"/>
    <mergeCell ref="K32:P32"/>
    <mergeCell ref="C36:P39"/>
    <mergeCell ref="N27:P27"/>
    <mergeCell ref="N28:P28"/>
    <mergeCell ref="N29:P29"/>
    <mergeCell ref="B32:F32"/>
    <mergeCell ref="B34:F34"/>
    <mergeCell ref="N22:P22"/>
    <mergeCell ref="K30:P30"/>
    <mergeCell ref="K31:P31"/>
    <mergeCell ref="N23:P23"/>
    <mergeCell ref="N24:P24"/>
    <mergeCell ref="K24:M24"/>
    <mergeCell ref="K29:M29"/>
    <mergeCell ref="K25:M25"/>
    <mergeCell ref="K26:M26"/>
    <mergeCell ref="K27:M27"/>
    <mergeCell ref="K28:M28"/>
    <mergeCell ref="N25:P25"/>
    <mergeCell ref="N26:P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K17:M17"/>
    <mergeCell ref="B22:I22"/>
    <mergeCell ref="K22:M22"/>
    <mergeCell ref="J15:L15"/>
    <mergeCell ref="B19:I19"/>
    <mergeCell ref="B20:I20"/>
    <mergeCell ref="K23:M23"/>
    <mergeCell ref="N18:P18"/>
    <mergeCell ref="K18:M18"/>
    <mergeCell ref="B18:I18"/>
    <mergeCell ref="M13:Q13"/>
    <mergeCell ref="N17:P17"/>
    <mergeCell ref="B17:I17"/>
    <mergeCell ref="M15:P15"/>
    <mergeCell ref="N19:P19"/>
    <mergeCell ref="N20:P20"/>
    <mergeCell ref="B21:I21"/>
    <mergeCell ref="N21:P21"/>
    <mergeCell ref="K19:M19"/>
    <mergeCell ref="K20:M20"/>
    <mergeCell ref="K21:M21"/>
    <mergeCell ref="K9:L9"/>
    <mergeCell ref="M10:Q10"/>
    <mergeCell ref="K11:L11"/>
    <mergeCell ref="M11:Q11"/>
    <mergeCell ref="K12:L12"/>
    <mergeCell ref="M12:Q12"/>
    <mergeCell ref="K10:L10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2"/>
  <hyperlinks>
    <hyperlink ref="M11" r:id="rId1" display="goodlife@goodlifes.jp" xr:uid="{A0499C71-96D8-480A-BB72-31061720F0D8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2022-08-06T06:55:48Z</dcterms:modified>
  <cp:category/>
</cp:coreProperties>
</file>